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EXAM HALL" sheetId="1" r:id="rId1"/>
  </sheets>
  <definedNames>
    <definedName name="_xlnm._FilterDatabase" localSheetId="0" hidden="1">'EXAM HALL'!$A$3:$AT$15</definedName>
    <definedName name="_xlnm.Print_Area" localSheetId="0">'EXAM HALL'!$A$1:$AT$15</definedName>
    <definedName name="_xlnm.Print_Titles" localSheetId="0">'EXAM HALL'!$3:$5</definedName>
  </definedNames>
  <calcPr calcId="125725"/>
</workbook>
</file>

<file path=xl/calcChain.xml><?xml version="1.0" encoding="utf-8"?>
<calcChain xmlns="http://schemas.openxmlformats.org/spreadsheetml/2006/main">
  <c r="Z15" i="1"/>
  <c r="AA15"/>
  <c r="AB15"/>
  <c r="AC15"/>
  <c r="AD15"/>
  <c r="AE15"/>
  <c r="AF15"/>
  <c r="AG15"/>
  <c r="AH15"/>
  <c r="AI15"/>
  <c r="AJ15"/>
  <c r="AK15"/>
  <c r="AL15"/>
  <c r="AM15"/>
  <c r="AN15"/>
  <c r="AO15"/>
  <c r="AP15"/>
  <c r="AQ15" l="1"/>
  <c r="AR15"/>
  <c r="AS15"/>
  <c r="Y15"/>
  <c r="E15"/>
</calcChain>
</file>

<file path=xl/sharedStrings.xml><?xml version="1.0" encoding="utf-8"?>
<sst xmlns="http://schemas.openxmlformats.org/spreadsheetml/2006/main" count="119" uniqueCount="96">
  <si>
    <t>BSEIDC, PATNA</t>
  </si>
  <si>
    <t>Progress Report for the Construction of Examination Hall Building at Commissionary Headquarter</t>
  </si>
  <si>
    <t>S.N.</t>
  </si>
  <si>
    <t>Group No.</t>
  </si>
  <si>
    <t xml:space="preserve">Name of District </t>
  </si>
  <si>
    <t>Name of Agency</t>
  </si>
  <si>
    <t>Agreement Amount (in Lakh)</t>
  </si>
  <si>
    <t>Fin. Exp. (in lac)</t>
  </si>
  <si>
    <t>Financial Achievement (%)</t>
  </si>
  <si>
    <t>Remarks</t>
  </si>
  <si>
    <t>A/A</t>
  </si>
  <si>
    <t>T/S</t>
  </si>
  <si>
    <t xml:space="preserve">BOQ Amount ( in lac)  </t>
  </si>
  <si>
    <t>Date of Tender</t>
  </si>
  <si>
    <t>Tech. Bid opening</t>
  </si>
  <si>
    <t>Fin. Bid opening</t>
  </si>
  <si>
    <t>Date of Tender Comitt. Meeting</t>
  </si>
  <si>
    <t>Date of Exec. Comitt. Meeting</t>
  </si>
  <si>
    <t>L.O.A &amp;Issued Date</t>
  </si>
  <si>
    <t>Contract price</t>
  </si>
  <si>
    <t>Performance Security</t>
  </si>
  <si>
    <t>Date of verification for Earnest Money Issue to</t>
  </si>
  <si>
    <t>Verification for Earnest Money Received Date</t>
  </si>
  <si>
    <t>Date of Verification for (P.S) issue to</t>
  </si>
  <si>
    <t>Verification of (P.S) Received Date</t>
  </si>
  <si>
    <t>Date of  Aggrement</t>
  </si>
  <si>
    <t>Time of Completion</t>
  </si>
  <si>
    <t>Inaugurtation</t>
  </si>
  <si>
    <t>Foundation</t>
  </si>
  <si>
    <t>PL</t>
  </si>
  <si>
    <t>Ground floor</t>
  </si>
  <si>
    <t>1st floor</t>
  </si>
  <si>
    <t>2nd floor</t>
  </si>
  <si>
    <t>3rd floor</t>
  </si>
  <si>
    <t>4th floor</t>
  </si>
  <si>
    <t>5th floor</t>
  </si>
  <si>
    <t>Finishing</t>
  </si>
  <si>
    <t>Complete</t>
  </si>
  <si>
    <t>LL</t>
  </si>
  <si>
    <t>RL</t>
  </si>
  <si>
    <t>Patna</t>
  </si>
  <si>
    <t>M/s. S.K Enterprises</t>
  </si>
  <si>
    <t>93 SBD of 2016-17 (10.11.16)</t>
  </si>
  <si>
    <t>18 Months</t>
  </si>
  <si>
    <t>Bhagalpur</t>
  </si>
  <si>
    <t>Budha Infrastructure Pvt Ltd</t>
  </si>
  <si>
    <t>41 SBD of 2017-18 (11.05.17)</t>
  </si>
  <si>
    <t>Darbhanga</t>
  </si>
  <si>
    <t>Exam.Hall  Darbhanga</t>
  </si>
  <si>
    <t>Bal Krishna Bhalotia</t>
  </si>
  <si>
    <t>29 SBD of 2017-18 (03.05.17)</t>
  </si>
  <si>
    <t>Gaya</t>
  </si>
  <si>
    <t>Satyendra Kumar Const. Pvt Ltd.</t>
  </si>
  <si>
    <t>223 SBD of 2016-17 (22.02.17)</t>
  </si>
  <si>
    <t>Muzaffarpur</t>
  </si>
  <si>
    <t>Man Mardan Sukla</t>
  </si>
  <si>
    <t>241 SBD of 2016-17 (10.03.17)</t>
  </si>
  <si>
    <t>Chhapra</t>
  </si>
  <si>
    <t>Mohan Prasad D.C Pvt Ltd.</t>
  </si>
  <si>
    <t>22 SBD of 2017-18 (26.04.17)</t>
  </si>
  <si>
    <t>Munger</t>
  </si>
  <si>
    <t>M/S Daya Ram Singh</t>
  </si>
  <si>
    <t>94 SBD of 2016-17 (11.11.16)</t>
  </si>
  <si>
    <t>Saharsa</t>
  </si>
  <si>
    <t>Sudesh Kumar S.C. Pvt. Ltd.</t>
  </si>
  <si>
    <t>168 SBD of 2016-17 (19.01.17.)</t>
  </si>
  <si>
    <t>Division</t>
  </si>
  <si>
    <t>Patna East</t>
  </si>
  <si>
    <t>Magadh</t>
  </si>
  <si>
    <t>Tirhut East</t>
  </si>
  <si>
    <t>Saran</t>
  </si>
  <si>
    <t>Purnea</t>
  </si>
  <si>
    <t>Koshi</t>
  </si>
  <si>
    <t xml:space="preserve">Name of Schools </t>
  </si>
  <si>
    <t>Exam Hall Patna</t>
  </si>
  <si>
    <t>Exam Hall Bhagalpur</t>
  </si>
  <si>
    <t>Exam Hall, Magadh</t>
  </si>
  <si>
    <t>Exam Hall  Muzuffarpur</t>
  </si>
  <si>
    <t>Exam Hall  Saran</t>
  </si>
  <si>
    <t>Exam Hall  Munger</t>
  </si>
  <si>
    <t>Exam Hall  Purnia</t>
  </si>
  <si>
    <t>Exam Hall  Koshi</t>
  </si>
  <si>
    <t>Total No. of BSEB Examination Hall</t>
  </si>
  <si>
    <t>Not start</t>
  </si>
  <si>
    <t>Layout</t>
  </si>
  <si>
    <t>Physical Status</t>
  </si>
  <si>
    <t>BSEB - 1</t>
  </si>
  <si>
    <t>BSEB - 2</t>
  </si>
  <si>
    <t>BSEB - 3</t>
  </si>
  <si>
    <t>BSEB - 4</t>
  </si>
  <si>
    <t>BSEB - 5</t>
  </si>
  <si>
    <t>BSEB - 6</t>
  </si>
  <si>
    <t>BSEB - 7</t>
  </si>
  <si>
    <t>BSEB - 8</t>
  </si>
  <si>
    <t>BSEB - 9</t>
  </si>
  <si>
    <t>GRADE BEAM CASTED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</si>
</sst>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2" fillId="0" borderId="4" xfId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5"/>
  <sheetViews>
    <sheetView tabSelected="1" view="pageBreakPreview" zoomScaleSheetLayoutView="100" workbookViewId="0">
      <pane xSplit="5" ySplit="5" topLeftCell="S6" activePane="bottomRight" state="frozen"/>
      <selection pane="topRight" activeCell="E1" sqref="E1"/>
      <selection pane="bottomLeft" activeCell="A8" sqref="A8"/>
      <selection pane="bottomRight" activeCell="AT17" sqref="AT17"/>
    </sheetView>
  </sheetViews>
  <sheetFormatPr defaultRowHeight="18.75"/>
  <cols>
    <col min="1" max="1" width="5.42578125" style="1" customWidth="1"/>
    <col min="2" max="2" width="11" style="1" bestFit="1" customWidth="1"/>
    <col min="3" max="3" width="12.42578125" style="1" bestFit="1" customWidth="1"/>
    <col min="4" max="4" width="18.28515625" style="1" bestFit="1" customWidth="1"/>
    <col min="5" max="5" width="30.28515625" style="1" customWidth="1"/>
    <col min="6" max="6" width="25.85546875" style="26" hidden="1" customWidth="1"/>
    <col min="7" max="7" width="12" style="1" hidden="1" customWidth="1"/>
    <col min="8" max="8" width="10.85546875" style="1" hidden="1" customWidth="1"/>
    <col min="9" max="9" width="18.5703125" style="1" hidden="1" customWidth="1"/>
    <col min="10" max="10" width="14.7109375" style="1" hidden="1" customWidth="1"/>
    <col min="11" max="12" width="13.42578125" style="1" hidden="1" customWidth="1"/>
    <col min="13" max="13" width="17" style="1" hidden="1" customWidth="1"/>
    <col min="14" max="14" width="16.5703125" style="1" hidden="1" customWidth="1"/>
    <col min="15" max="15" width="16.140625" style="1" hidden="1" customWidth="1"/>
    <col min="16" max="16" width="15.5703125" style="1" hidden="1" customWidth="1"/>
    <col min="17" max="17" width="15.7109375" style="1" hidden="1" customWidth="1"/>
    <col min="18" max="18" width="17.5703125" style="1" hidden="1" customWidth="1"/>
    <col min="19" max="19" width="14.5703125" style="1" hidden="1" customWidth="1"/>
    <col min="20" max="20" width="14.28515625" style="1" hidden="1" customWidth="1"/>
    <col min="21" max="21" width="18.42578125" style="1" hidden="1" customWidth="1"/>
    <col min="22" max="22" width="20.42578125" style="1" hidden="1" customWidth="1"/>
    <col min="23" max="23" width="14.5703125" style="1" hidden="1" customWidth="1"/>
    <col min="24" max="24" width="11.85546875" style="1" hidden="1" customWidth="1"/>
    <col min="25" max="25" width="3.7109375" style="1" customWidth="1"/>
    <col min="26" max="42" width="4.7109375" style="1" customWidth="1"/>
    <col min="43" max="43" width="14.85546875" style="27" hidden="1" customWidth="1"/>
    <col min="44" max="44" width="10" style="28" hidden="1" customWidth="1"/>
    <col min="45" max="45" width="12.85546875" style="1" hidden="1" customWidth="1"/>
    <col min="46" max="46" width="19.28515625" style="1" customWidth="1"/>
    <col min="47" max="16384" width="9.140625" style="1"/>
  </cols>
  <sheetData>
    <row r="1" spans="1:46" ht="18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</row>
    <row r="3" spans="1:46" ht="22.5" customHeight="1">
      <c r="A3" s="37" t="s">
        <v>2</v>
      </c>
      <c r="B3" s="37" t="s">
        <v>3</v>
      </c>
      <c r="C3" s="43" t="s">
        <v>66</v>
      </c>
      <c r="D3" s="37" t="s">
        <v>4</v>
      </c>
      <c r="E3" s="37" t="s">
        <v>73</v>
      </c>
      <c r="F3" s="43" t="s">
        <v>5</v>
      </c>
      <c r="G3" s="38" t="s">
        <v>85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7" t="s">
        <v>6</v>
      </c>
      <c r="AR3" s="43" t="s">
        <v>7</v>
      </c>
      <c r="AS3" s="37" t="s">
        <v>8</v>
      </c>
      <c r="AT3" s="41" t="s">
        <v>9</v>
      </c>
    </row>
    <row r="4" spans="1:46" ht="48" customHeight="1">
      <c r="A4" s="37"/>
      <c r="B4" s="37"/>
      <c r="C4" s="44"/>
      <c r="D4" s="37"/>
      <c r="E4" s="37"/>
      <c r="F4" s="44"/>
      <c r="G4" s="43" t="s">
        <v>10</v>
      </c>
      <c r="H4" s="43" t="s">
        <v>11</v>
      </c>
      <c r="I4" s="43" t="s">
        <v>12</v>
      </c>
      <c r="J4" s="43" t="s">
        <v>13</v>
      </c>
      <c r="K4" s="43" t="s">
        <v>14</v>
      </c>
      <c r="L4" s="43" t="s">
        <v>15</v>
      </c>
      <c r="M4" s="43" t="s">
        <v>16</v>
      </c>
      <c r="N4" s="43" t="s">
        <v>17</v>
      </c>
      <c r="O4" s="43" t="s">
        <v>18</v>
      </c>
      <c r="P4" s="43" t="s">
        <v>19</v>
      </c>
      <c r="Q4" s="43" t="s">
        <v>20</v>
      </c>
      <c r="R4" s="43" t="s">
        <v>21</v>
      </c>
      <c r="S4" s="43" t="s">
        <v>22</v>
      </c>
      <c r="T4" s="43" t="s">
        <v>23</v>
      </c>
      <c r="U4" s="43" t="s">
        <v>24</v>
      </c>
      <c r="V4" s="37" t="s">
        <v>25</v>
      </c>
      <c r="W4" s="43" t="s">
        <v>26</v>
      </c>
      <c r="X4" s="38" t="s">
        <v>27</v>
      </c>
      <c r="Y4" s="49" t="s">
        <v>83</v>
      </c>
      <c r="Z4" s="38" t="s">
        <v>84</v>
      </c>
      <c r="AA4" s="37" t="s">
        <v>28</v>
      </c>
      <c r="AB4" s="37" t="s">
        <v>29</v>
      </c>
      <c r="AC4" s="37" t="s">
        <v>30</v>
      </c>
      <c r="AD4" s="37"/>
      <c r="AE4" s="39" t="s">
        <v>31</v>
      </c>
      <c r="AF4" s="40"/>
      <c r="AG4" s="39" t="s">
        <v>32</v>
      </c>
      <c r="AH4" s="40"/>
      <c r="AI4" s="39" t="s">
        <v>33</v>
      </c>
      <c r="AJ4" s="40"/>
      <c r="AK4" s="39" t="s">
        <v>34</v>
      </c>
      <c r="AL4" s="40"/>
      <c r="AM4" s="39" t="s">
        <v>35</v>
      </c>
      <c r="AN4" s="40"/>
      <c r="AO4" s="37" t="s">
        <v>36</v>
      </c>
      <c r="AP4" s="37" t="s">
        <v>37</v>
      </c>
      <c r="AQ4" s="37"/>
      <c r="AR4" s="44"/>
      <c r="AS4" s="37"/>
      <c r="AT4" s="41"/>
    </row>
    <row r="5" spans="1:46" ht="33" customHeight="1">
      <c r="A5" s="37"/>
      <c r="B5" s="37"/>
      <c r="C5" s="45"/>
      <c r="D5" s="37"/>
      <c r="E5" s="37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37"/>
      <c r="W5" s="45"/>
      <c r="X5" s="38"/>
      <c r="Y5" s="50"/>
      <c r="Z5" s="38"/>
      <c r="AA5" s="37"/>
      <c r="AB5" s="37"/>
      <c r="AC5" s="2" t="s">
        <v>38</v>
      </c>
      <c r="AD5" s="2" t="s">
        <v>39</v>
      </c>
      <c r="AE5" s="2" t="s">
        <v>38</v>
      </c>
      <c r="AF5" s="2" t="s">
        <v>39</v>
      </c>
      <c r="AG5" s="2" t="s">
        <v>38</v>
      </c>
      <c r="AH5" s="2" t="s">
        <v>39</v>
      </c>
      <c r="AI5" s="2" t="s">
        <v>38</v>
      </c>
      <c r="AJ5" s="2" t="s">
        <v>39</v>
      </c>
      <c r="AK5" s="2" t="s">
        <v>38</v>
      </c>
      <c r="AL5" s="2" t="s">
        <v>39</v>
      </c>
      <c r="AM5" s="2" t="s">
        <v>38</v>
      </c>
      <c r="AN5" s="2" t="s">
        <v>39</v>
      </c>
      <c r="AO5" s="37"/>
      <c r="AP5" s="37"/>
      <c r="AQ5" s="37"/>
      <c r="AR5" s="45"/>
      <c r="AS5" s="37"/>
      <c r="AT5" s="41"/>
    </row>
    <row r="6" spans="1:46" ht="33" customHeight="1">
      <c r="A6" s="3">
        <v>1</v>
      </c>
      <c r="B6" s="3" t="s">
        <v>86</v>
      </c>
      <c r="C6" s="29" t="s">
        <v>67</v>
      </c>
      <c r="D6" s="29" t="s">
        <v>40</v>
      </c>
      <c r="E6" s="29" t="s">
        <v>74</v>
      </c>
      <c r="F6" s="4" t="s">
        <v>41</v>
      </c>
      <c r="G6" s="5"/>
      <c r="H6" s="6"/>
      <c r="I6" s="7">
        <v>1536.58431</v>
      </c>
      <c r="M6" s="8"/>
      <c r="N6" s="9"/>
      <c r="O6" s="10"/>
      <c r="P6" s="10"/>
      <c r="Q6" s="9"/>
      <c r="R6" s="9"/>
      <c r="S6" s="9"/>
      <c r="T6" s="8"/>
      <c r="U6" s="8"/>
      <c r="V6" s="11" t="s">
        <v>42</v>
      </c>
      <c r="W6" s="12" t="s">
        <v>43</v>
      </c>
      <c r="X6" s="13"/>
      <c r="Y6" s="13"/>
      <c r="Z6" s="14"/>
      <c r="AA6" s="14">
        <v>1</v>
      </c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">
        <v>1382.92588</v>
      </c>
      <c r="AR6" s="15"/>
      <c r="AS6" s="10"/>
      <c r="AT6" s="33"/>
    </row>
    <row r="7" spans="1:46" ht="33" customHeight="1">
      <c r="A7" s="3">
        <v>2</v>
      </c>
      <c r="B7" s="3" t="s">
        <v>87</v>
      </c>
      <c r="C7" s="30" t="s">
        <v>44</v>
      </c>
      <c r="D7" s="29" t="s">
        <v>44</v>
      </c>
      <c r="E7" s="29" t="s">
        <v>75</v>
      </c>
      <c r="F7" s="4" t="s">
        <v>45</v>
      </c>
      <c r="G7" s="5"/>
      <c r="H7" s="16"/>
      <c r="I7" s="7">
        <v>1544.3798999999999</v>
      </c>
      <c r="M7" s="17"/>
      <c r="N7" s="17"/>
      <c r="O7" s="10"/>
      <c r="P7" s="18"/>
      <c r="Q7" s="17"/>
      <c r="R7" s="17"/>
      <c r="S7" s="17"/>
      <c r="T7" s="19"/>
      <c r="U7" s="19"/>
      <c r="V7" s="11" t="s">
        <v>46</v>
      </c>
      <c r="W7" s="12" t="s">
        <v>43</v>
      </c>
      <c r="X7" s="13"/>
      <c r="Y7" s="13"/>
      <c r="Z7" s="14"/>
      <c r="AA7" s="14">
        <v>1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">
        <v>1389.94191</v>
      </c>
      <c r="AR7" s="20"/>
      <c r="AS7" s="10"/>
      <c r="AT7" s="34" t="s">
        <v>95</v>
      </c>
    </row>
    <row r="8" spans="1:46" ht="33" customHeight="1">
      <c r="A8" s="3">
        <v>3</v>
      </c>
      <c r="B8" s="3" t="s">
        <v>88</v>
      </c>
      <c r="C8" s="30" t="s">
        <v>47</v>
      </c>
      <c r="D8" s="29" t="s">
        <v>47</v>
      </c>
      <c r="E8" s="29" t="s">
        <v>48</v>
      </c>
      <c r="F8" s="4" t="s">
        <v>49</v>
      </c>
      <c r="G8" s="5"/>
      <c r="H8" s="16"/>
      <c r="I8" s="7">
        <v>1570.6035899999999</v>
      </c>
      <c r="M8" s="19"/>
      <c r="N8" s="17"/>
      <c r="O8" s="10"/>
      <c r="P8" s="18"/>
      <c r="Q8" s="17"/>
      <c r="R8" s="17"/>
      <c r="S8" s="17"/>
      <c r="T8" s="17"/>
      <c r="U8" s="17"/>
      <c r="V8" s="12" t="s">
        <v>50</v>
      </c>
      <c r="W8" s="12" t="s">
        <v>43</v>
      </c>
      <c r="X8" s="13"/>
      <c r="Y8" s="25"/>
      <c r="Z8" s="36"/>
      <c r="AA8" s="36"/>
      <c r="AB8" s="36"/>
      <c r="AC8" s="36"/>
      <c r="AD8" s="36"/>
      <c r="AE8" s="36">
        <v>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7">
        <v>1413.54323</v>
      </c>
      <c r="AR8" s="20"/>
      <c r="AS8" s="10"/>
      <c r="AT8" s="34"/>
    </row>
    <row r="9" spans="1:46" ht="33" customHeight="1">
      <c r="A9" s="3">
        <v>4</v>
      </c>
      <c r="B9" s="3" t="s">
        <v>89</v>
      </c>
      <c r="C9" s="30" t="s">
        <v>68</v>
      </c>
      <c r="D9" s="29" t="s">
        <v>51</v>
      </c>
      <c r="E9" s="29" t="s">
        <v>76</v>
      </c>
      <c r="F9" s="4" t="s">
        <v>52</v>
      </c>
      <c r="G9" s="5"/>
      <c r="H9" s="16"/>
      <c r="I9" s="7">
        <v>1445.8212799999999</v>
      </c>
      <c r="M9" s="19"/>
      <c r="N9" s="17"/>
      <c r="O9" s="10"/>
      <c r="P9" s="18"/>
      <c r="Q9" s="17"/>
      <c r="R9" s="17"/>
      <c r="S9" s="17"/>
      <c r="T9" s="17"/>
      <c r="U9" s="17"/>
      <c r="V9" s="11" t="s">
        <v>53</v>
      </c>
      <c r="W9" s="12" t="s">
        <v>43</v>
      </c>
      <c r="X9" s="13"/>
      <c r="Y9" s="13"/>
      <c r="Z9" s="14"/>
      <c r="AA9" s="14"/>
      <c r="AB9" s="14"/>
      <c r="AC9" s="14"/>
      <c r="AD9" s="14">
        <v>1</v>
      </c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7">
        <v>1301.2391500000001</v>
      </c>
      <c r="AR9" s="20"/>
      <c r="AS9" s="10"/>
      <c r="AT9" s="34"/>
    </row>
    <row r="10" spans="1:46" ht="33" customHeight="1">
      <c r="A10" s="3">
        <v>5</v>
      </c>
      <c r="B10" s="3" t="s">
        <v>90</v>
      </c>
      <c r="C10" s="30" t="s">
        <v>69</v>
      </c>
      <c r="D10" s="29" t="s">
        <v>54</v>
      </c>
      <c r="E10" s="29" t="s">
        <v>77</v>
      </c>
      <c r="F10" s="4" t="s">
        <v>55</v>
      </c>
      <c r="G10" s="5"/>
      <c r="H10" s="16"/>
      <c r="I10" s="7">
        <v>1547.588</v>
      </c>
      <c r="M10" s="19"/>
      <c r="N10" s="19"/>
      <c r="O10" s="10"/>
      <c r="P10" s="18"/>
      <c r="Q10" s="17"/>
      <c r="R10" s="17"/>
      <c r="S10" s="17"/>
      <c r="T10" s="17"/>
      <c r="U10" s="17"/>
      <c r="V10" s="11" t="s">
        <v>56</v>
      </c>
      <c r="W10" s="12" t="s">
        <v>43</v>
      </c>
      <c r="X10" s="13"/>
      <c r="Y10" s="13"/>
      <c r="Z10" s="14"/>
      <c r="AA10" s="14"/>
      <c r="AB10" s="14"/>
      <c r="AC10" s="14"/>
      <c r="AD10" s="14">
        <v>1</v>
      </c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7">
        <v>1392.8291999999999</v>
      </c>
      <c r="AR10" s="20"/>
      <c r="AS10" s="10"/>
      <c r="AT10" s="34"/>
    </row>
    <row r="11" spans="1:46" ht="33" customHeight="1">
      <c r="A11" s="3">
        <v>6</v>
      </c>
      <c r="B11" s="3" t="s">
        <v>91</v>
      </c>
      <c r="C11" s="30" t="s">
        <v>70</v>
      </c>
      <c r="D11" s="29" t="s">
        <v>57</v>
      </c>
      <c r="E11" s="29" t="s">
        <v>78</v>
      </c>
      <c r="F11" s="4" t="s">
        <v>58</v>
      </c>
      <c r="G11" s="5"/>
      <c r="H11" s="16"/>
      <c r="I11" s="7">
        <v>1219.68165</v>
      </c>
      <c r="M11" s="19"/>
      <c r="N11" s="19"/>
      <c r="O11" s="10"/>
      <c r="P11" s="18"/>
      <c r="Q11" s="17"/>
      <c r="R11" s="17"/>
      <c r="S11" s="17"/>
      <c r="T11" s="19"/>
      <c r="U11" s="19"/>
      <c r="V11" s="12" t="s">
        <v>59</v>
      </c>
      <c r="W11" s="12" t="s">
        <v>43</v>
      </c>
      <c r="X11" s="13"/>
      <c r="Y11" s="13"/>
      <c r="Z11" s="14"/>
      <c r="AA11" s="14">
        <v>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7">
        <v>1097.7134799999999</v>
      </c>
      <c r="AR11" s="20"/>
      <c r="AS11" s="10"/>
      <c r="AT11" s="34"/>
    </row>
    <row r="12" spans="1:46" ht="33" customHeight="1">
      <c r="A12" s="3">
        <v>7</v>
      </c>
      <c r="B12" s="3" t="s">
        <v>92</v>
      </c>
      <c r="C12" s="30" t="s">
        <v>60</v>
      </c>
      <c r="D12" s="29" t="s">
        <v>60</v>
      </c>
      <c r="E12" s="29" t="s">
        <v>79</v>
      </c>
      <c r="F12" s="4" t="s">
        <v>49</v>
      </c>
      <c r="G12" s="5"/>
      <c r="H12" s="16"/>
      <c r="I12" s="7">
        <v>1206.2513799999999</v>
      </c>
      <c r="M12" s="19"/>
      <c r="N12" s="19"/>
      <c r="O12" s="10"/>
      <c r="P12" s="18"/>
      <c r="Q12" s="17"/>
      <c r="R12" s="17"/>
      <c r="S12" s="17"/>
      <c r="T12" s="19"/>
      <c r="U12" s="19"/>
      <c r="V12" s="21"/>
      <c r="W12" s="12" t="s">
        <v>43</v>
      </c>
      <c r="X12" s="13"/>
      <c r="Y12" s="13"/>
      <c r="Z12" s="51"/>
      <c r="AA12" s="51">
        <v>1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22">
        <v>1085.6262400000001</v>
      </c>
      <c r="AR12" s="20"/>
      <c r="AS12" s="10"/>
      <c r="AT12" s="34"/>
    </row>
    <row r="13" spans="1:46" ht="33" customHeight="1">
      <c r="A13" s="3">
        <v>8</v>
      </c>
      <c r="B13" s="3" t="s">
        <v>93</v>
      </c>
      <c r="C13" s="30" t="s">
        <v>71</v>
      </c>
      <c r="D13" s="29" t="s">
        <v>71</v>
      </c>
      <c r="E13" s="29" t="s">
        <v>80</v>
      </c>
      <c r="F13" s="4" t="s">
        <v>61</v>
      </c>
      <c r="G13" s="5"/>
      <c r="H13" s="16"/>
      <c r="I13" s="7">
        <v>1237.39159</v>
      </c>
      <c r="M13" s="19"/>
      <c r="N13" s="19"/>
      <c r="O13" s="10"/>
      <c r="P13" s="18"/>
      <c r="Q13" s="17"/>
      <c r="R13" s="17"/>
      <c r="S13" s="17"/>
      <c r="T13" s="19"/>
      <c r="U13" s="19"/>
      <c r="V13" s="11" t="s">
        <v>62</v>
      </c>
      <c r="W13" s="12" t="s">
        <v>43</v>
      </c>
      <c r="X13" s="13"/>
      <c r="Y13" s="13"/>
      <c r="Z13" s="14"/>
      <c r="AA13" s="14"/>
      <c r="AB13" s="14"/>
      <c r="AC13" s="14"/>
      <c r="AD13" s="14"/>
      <c r="AE13" s="14"/>
      <c r="AF13" s="14">
        <v>1</v>
      </c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7">
        <v>1113.6524300000001</v>
      </c>
      <c r="AR13" s="20"/>
      <c r="AS13" s="10"/>
      <c r="AT13" s="34"/>
    </row>
    <row r="14" spans="1:46" ht="41.25" customHeight="1">
      <c r="A14" s="3">
        <v>9</v>
      </c>
      <c r="B14" s="3" t="s">
        <v>94</v>
      </c>
      <c r="C14" s="30" t="s">
        <v>72</v>
      </c>
      <c r="D14" s="29" t="s">
        <v>63</v>
      </c>
      <c r="E14" s="29" t="s">
        <v>81</v>
      </c>
      <c r="F14" s="4" t="s">
        <v>64</v>
      </c>
      <c r="G14" s="5"/>
      <c r="H14" s="16"/>
      <c r="I14" s="7">
        <v>1246.1657499999999</v>
      </c>
      <c r="M14" s="19"/>
      <c r="N14" s="19"/>
      <c r="O14" s="10"/>
      <c r="P14" s="18"/>
      <c r="Q14" s="17"/>
      <c r="R14" s="17"/>
      <c r="S14" s="17"/>
      <c r="T14" s="19"/>
      <c r="U14" s="19"/>
      <c r="V14" s="11" t="s">
        <v>65</v>
      </c>
      <c r="W14" s="12" t="s">
        <v>43</v>
      </c>
      <c r="X14" s="13"/>
      <c r="Y14" s="13"/>
      <c r="Z14" s="14"/>
      <c r="AA14" s="14"/>
      <c r="AB14" s="14"/>
      <c r="AC14" s="14"/>
      <c r="AD14" s="14"/>
      <c r="AE14" s="14">
        <v>1</v>
      </c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7">
        <v>1121.54918</v>
      </c>
      <c r="AR14" s="20"/>
      <c r="AS14" s="10"/>
      <c r="AT14" s="32"/>
    </row>
    <row r="15" spans="1:46" ht="31.5" customHeight="1">
      <c r="A15" s="46" t="s">
        <v>82</v>
      </c>
      <c r="B15" s="47"/>
      <c r="C15" s="47"/>
      <c r="D15" s="48"/>
      <c r="E15" s="24">
        <f>A14</f>
        <v>9</v>
      </c>
      <c r="F15" s="24"/>
      <c r="G15" s="23"/>
      <c r="H15" s="23"/>
      <c r="I15" s="7"/>
      <c r="M15" s="23"/>
      <c r="N15" s="23"/>
      <c r="O15" s="23"/>
      <c r="P15" s="23"/>
      <c r="Q15" s="23"/>
      <c r="R15" s="23"/>
      <c r="S15" s="23"/>
      <c r="T15" s="23"/>
      <c r="U15" s="23"/>
      <c r="V15" s="11"/>
      <c r="W15" s="12"/>
      <c r="X15" s="25"/>
      <c r="Y15" s="31">
        <f>SUM(Y6:Y14)</f>
        <v>0</v>
      </c>
      <c r="Z15" s="31">
        <f t="shared" ref="Z15:AP15" si="0">SUM(Z6:Z14)</f>
        <v>0</v>
      </c>
      <c r="AA15" s="31">
        <f t="shared" si="0"/>
        <v>4</v>
      </c>
      <c r="AB15" s="31">
        <f t="shared" si="0"/>
        <v>0</v>
      </c>
      <c r="AC15" s="31">
        <f t="shared" si="0"/>
        <v>0</v>
      </c>
      <c r="AD15" s="31">
        <f t="shared" si="0"/>
        <v>2</v>
      </c>
      <c r="AE15" s="31">
        <f t="shared" si="0"/>
        <v>2</v>
      </c>
      <c r="AF15" s="31">
        <f t="shared" si="0"/>
        <v>1</v>
      </c>
      <c r="AG15" s="31">
        <f t="shared" si="0"/>
        <v>0</v>
      </c>
      <c r="AH15" s="31">
        <f t="shared" si="0"/>
        <v>0</v>
      </c>
      <c r="AI15" s="31">
        <f t="shared" si="0"/>
        <v>0</v>
      </c>
      <c r="AJ15" s="31">
        <f t="shared" si="0"/>
        <v>0</v>
      </c>
      <c r="AK15" s="31">
        <f t="shared" si="0"/>
        <v>0</v>
      </c>
      <c r="AL15" s="31">
        <f t="shared" si="0"/>
        <v>0</v>
      </c>
      <c r="AM15" s="31">
        <f t="shared" si="0"/>
        <v>0</v>
      </c>
      <c r="AN15" s="31">
        <f t="shared" si="0"/>
        <v>0</v>
      </c>
      <c r="AO15" s="31">
        <f t="shared" si="0"/>
        <v>0</v>
      </c>
      <c r="AP15" s="31">
        <f t="shared" si="0"/>
        <v>0</v>
      </c>
      <c r="AQ15" s="25">
        <f t="shared" ref="AQ15:AS15" si="1">SUM(AQ6:AQ14)</f>
        <v>11299.020700000001</v>
      </c>
      <c r="AR15" s="25">
        <f t="shared" si="1"/>
        <v>0</v>
      </c>
      <c r="AS15" s="25">
        <f t="shared" si="1"/>
        <v>0</v>
      </c>
      <c r="AT15" s="35"/>
    </row>
  </sheetData>
  <mergeCells count="44">
    <mergeCell ref="A15:D15"/>
    <mergeCell ref="Y4:Y5"/>
    <mergeCell ref="A3:A5"/>
    <mergeCell ref="B3:B5"/>
    <mergeCell ref="D3:D5"/>
    <mergeCell ref="E3:E5"/>
    <mergeCell ref="F3:F5"/>
    <mergeCell ref="C3:C5"/>
    <mergeCell ref="O4:O5"/>
    <mergeCell ref="P4:P5"/>
    <mergeCell ref="Q4:Q5"/>
    <mergeCell ref="R4:R5"/>
    <mergeCell ref="S4:S5"/>
    <mergeCell ref="T4:T5"/>
    <mergeCell ref="U4:U5"/>
    <mergeCell ref="V4:V5"/>
    <mergeCell ref="A1:AT1"/>
    <mergeCell ref="A2:AT2"/>
    <mergeCell ref="G3:AP3"/>
    <mergeCell ref="AQ3:AQ5"/>
    <mergeCell ref="AR3:AR5"/>
    <mergeCell ref="AS3:AS5"/>
    <mergeCell ref="AT3:AT5"/>
    <mergeCell ref="G4:G5"/>
    <mergeCell ref="H4:H5"/>
    <mergeCell ref="I4:I5"/>
    <mergeCell ref="J4:J5"/>
    <mergeCell ref="K4:K5"/>
    <mergeCell ref="W4:W5"/>
    <mergeCell ref="L4:L5"/>
    <mergeCell ref="M4:M5"/>
    <mergeCell ref="N4:N5"/>
    <mergeCell ref="AP4:AP5"/>
    <mergeCell ref="X4:X5"/>
    <mergeCell ref="Z4:Z5"/>
    <mergeCell ref="AA4:AA5"/>
    <mergeCell ref="AB4:AB5"/>
    <mergeCell ref="AC4:AD4"/>
    <mergeCell ref="AE4:AF4"/>
    <mergeCell ref="AG4:AH4"/>
    <mergeCell ref="AI4:AJ4"/>
    <mergeCell ref="AK4:AL4"/>
    <mergeCell ref="AM4:AN4"/>
    <mergeCell ref="AO4:AO5"/>
  </mergeCells>
  <pageMargins left="1" right="0.91" top="0.42" bottom="0.25" header="0" footer="0"/>
  <pageSetup paperSize="8" orientation="landscape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EXAM HALL</vt:lpstr>
      <vt:lpstr>'EXAM HALL'!Print_Area</vt:lpstr>
      <vt:lpstr>'EXAM HALL'!Print_Titles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2017-08-17T09:51:19Z</cp:lastPrinted>
  <dcterms:created xsi:type="dcterms:W3CDTF">2017-08-17T09:00:26Z</dcterms:created>
  <dcterms:modified xsi:type="dcterms:W3CDTF">2017-09-25T12:01:23Z</dcterms:modified>
</cp:coreProperties>
</file>